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818" activeTab="3"/>
  </bookViews>
  <sheets>
    <sheet name="附件1寿险投诉量" sheetId="13" r:id="rId1"/>
    <sheet name="附件1财险投诉量 " sheetId="12" r:id="rId2"/>
    <sheet name="附件2评审工作组成员报送表" sheetId="15" r:id="rId3"/>
    <sheet name="附件3评审专家委员会报送表" sheetId="16" r:id="rId4"/>
  </sheets>
  <definedNames>
    <definedName name="_xlnm._FilterDatabase" localSheetId="1" hidden="1">'附件1财险投诉量 '!$B$2:$C$2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<sst xmlns="http://schemas.openxmlformats.org/spreadsheetml/2006/main" count="45" uniqueCount="35">
  <si>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2024年保险业消费投诉情况统计表（人身险）</t>
  </si>
  <si>
    <t>序号</t>
  </si>
  <si>
    <t>机构名称</t>
  </si>
  <si>
    <t>有效投诉（件）</t>
  </si>
  <si>
    <t>去年同期</t>
  </si>
  <si>
    <t>同比</t>
  </si>
  <si>
    <t>排序</t>
  </si>
  <si>
    <t>瑞众人寿江西分公司（含华夏人寿）</t>
  </si>
  <si>
    <t>中国人寿江西省分公司</t>
  </si>
  <si>
    <t>太平人寿江西分公司</t>
  </si>
  <si>
    <t>新华人寿江西分公司</t>
  </si>
  <si>
    <t>太平洋人寿江西分公司</t>
  </si>
  <si>
    <t>泰康人寿江西分公司</t>
  </si>
  <si>
    <t>富德生命人寿江西分公司</t>
  </si>
  <si>
    <t>平安人寿江西分公司</t>
  </si>
  <si>
    <t>人民人寿江西省分公司</t>
  </si>
  <si>
    <t>民生人寿江西分公司</t>
  </si>
  <si>
    <t>2024年保险业消费投诉情况统计表（财险）</t>
  </si>
  <si>
    <t>人保财险江西省分公司</t>
  </si>
  <si>
    <t>大地财险江西分公司</t>
  </si>
  <si>
    <t>国寿财险江西省分公司</t>
  </si>
  <si>
    <t>申能财险江西省分公司</t>
  </si>
  <si>
    <t>大家财险江西分公司</t>
  </si>
  <si>
    <t>中华财险江西分公司</t>
  </si>
  <si>
    <t>太平洋财险江西分公司</t>
  </si>
  <si>
    <t>渤海财险江西分公司</t>
  </si>
  <si>
    <t>永诚财险江西分公司</t>
  </si>
  <si>
    <t>华安财险江西分公司</t>
  </si>
  <si>
    <t>评审工作组成员报送表</t>
  </si>
  <si>
    <t>公司</t>
  </si>
  <si>
    <t>姓名</t>
  </si>
  <si>
    <t>职务</t>
  </si>
  <si>
    <t>联系方式</t>
  </si>
  <si>
    <t>评审专家委员会推荐表</t>
  </si>
  <si>
    <t>附专家简历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</si>
</sst>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color theme="1"/>
      <name val="仿宋_GB2312"/>
      <charset val="134"/>
    </font>
    <font>
      <sz val="14"/>
      <color theme="1"/>
      <name val="仿宋"/>
      <charset val="134"/>
    </font>
    <font>
      <sz val="12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/>
    </xf>
    <xf numFmtId="9" fontId="5" fillId="0" borderId="2" xfId="3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惠州银监分局信访工作统计表" xfId="49"/>
    <cellStyle name="常规_Sheet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D5" sqref="D5"/>
    </sheetView>
  </sheetViews>
  <sheetFormatPr defaultColWidth="9" defaultRowHeight="14.25" outlineLevelCol="5"/>
  <cols>
    <col min="2" max="2" width="39.5" customWidth="1"/>
    <col min="3" max="5" width="19.125" customWidth="1"/>
    <col min="6" max="6" width="9" hidden="1" customWidth="1"/>
  </cols>
  <sheetData>
    <row r="1" ht="33" customHeight="1" spans="1:5">
      <c r="A1" s="4" t="s">
        <v>0</v>
      </c>
      <c r="B1" s="4"/>
      <c r="C1" s="4"/>
      <c r="D1" s="4"/>
      <c r="E1" s="4"/>
    </row>
    <row r="2" ht="30" customHeight="1" spans="1:6">
      <c r="A2" s="5" t="s">
        <v>1</v>
      </c>
      <c r="B2" s="8" t="s">
        <v>2</v>
      </c>
      <c r="C2" s="5" t="s">
        <v>3</v>
      </c>
      <c r="D2" s="5" t="s">
        <v>4</v>
      </c>
      <c r="E2" s="10" t="s">
        <v>5</v>
      </c>
      <c r="F2" t="s">
        <v>6</v>
      </c>
    </row>
    <row r="3" ht="25" customHeight="1" spans="1:6">
      <c r="A3" s="5">
        <v>1</v>
      </c>
      <c r="B3" s="8" t="s">
        <v>7</v>
      </c>
      <c r="C3" s="5">
        <v>120</v>
      </c>
      <c r="D3" s="5">
        <v>103</v>
      </c>
      <c r="E3" s="10">
        <f>C3/D3-1</f>
        <v>0.16504854368932</v>
      </c>
      <c r="F3">
        <v>1</v>
      </c>
    </row>
    <row r="4" ht="25" customHeight="1" spans="1:6">
      <c r="A4" s="5">
        <v>2</v>
      </c>
      <c r="B4" s="8" t="s">
        <v>8</v>
      </c>
      <c r="C4" s="5">
        <v>101</v>
      </c>
      <c r="D4" s="5">
        <v>146</v>
      </c>
      <c r="E4" s="10">
        <f t="shared" ref="E4:E30" si="0">C4/D4-1</f>
        <v>-0.308219178082192</v>
      </c>
      <c r="F4">
        <v>2</v>
      </c>
    </row>
    <row r="5" ht="25" customHeight="1" spans="1:6">
      <c r="A5" s="5">
        <v>3</v>
      </c>
      <c r="B5" s="8" t="s">
        <v>9</v>
      </c>
      <c r="C5" s="5">
        <v>89</v>
      </c>
      <c r="D5" s="5">
        <v>74</v>
      </c>
      <c r="E5" s="10">
        <f t="shared" si="0"/>
        <v>0.202702702702703</v>
      </c>
      <c r="F5">
        <v>3</v>
      </c>
    </row>
    <row r="6" ht="25" customHeight="1" spans="1:6">
      <c r="A6" s="5">
        <v>4</v>
      </c>
      <c r="B6" s="8" t="s">
        <v>10</v>
      </c>
      <c r="C6" s="5">
        <v>59</v>
      </c>
      <c r="D6" s="5">
        <v>69</v>
      </c>
      <c r="E6" s="10">
        <f t="shared" si="0"/>
        <v>-0.144927536231884</v>
      </c>
      <c r="F6">
        <v>4</v>
      </c>
    </row>
    <row r="7" ht="25" customHeight="1" spans="1:6">
      <c r="A7" s="5">
        <v>5</v>
      </c>
      <c r="B7" s="8" t="s">
        <v>11</v>
      </c>
      <c r="C7" s="5">
        <v>56</v>
      </c>
      <c r="D7" s="5">
        <v>89</v>
      </c>
      <c r="E7" s="10">
        <f t="shared" si="0"/>
        <v>-0.370786516853933</v>
      </c>
      <c r="F7">
        <v>5</v>
      </c>
    </row>
    <row r="8" ht="25" customHeight="1" spans="1:6">
      <c r="A8" s="5">
        <v>6</v>
      </c>
      <c r="B8" s="8" t="s">
        <v>12</v>
      </c>
      <c r="C8" s="5">
        <v>49</v>
      </c>
      <c r="D8" s="5">
        <v>95</v>
      </c>
      <c r="E8" s="9">
        <f t="shared" si="0"/>
        <v>-0.484210526315789</v>
      </c>
      <c r="F8">
        <v>6</v>
      </c>
    </row>
    <row r="9" ht="25" customHeight="1" spans="1:6">
      <c r="A9" s="5">
        <v>7</v>
      </c>
      <c r="B9" s="8" t="s">
        <v>13</v>
      </c>
      <c r="C9" s="5">
        <v>45</v>
      </c>
      <c r="D9" s="5">
        <v>118</v>
      </c>
      <c r="E9" s="9">
        <f t="shared" si="0"/>
        <v>-0.61864406779661</v>
      </c>
      <c r="F9">
        <v>7</v>
      </c>
    </row>
    <row r="10" ht="25" customHeight="1" spans="1:6">
      <c r="A10" s="5">
        <v>8</v>
      </c>
      <c r="B10" s="8" t="s">
        <v>14</v>
      </c>
      <c r="C10" s="5">
        <v>38</v>
      </c>
      <c r="D10" s="5">
        <v>71</v>
      </c>
      <c r="E10" s="9">
        <f t="shared" si="0"/>
        <v>-0.464788732394366</v>
      </c>
      <c r="F10">
        <v>8</v>
      </c>
    </row>
    <row r="11" ht="25" customHeight="1" spans="1:6">
      <c r="A11" s="5">
        <v>9</v>
      </c>
      <c r="B11" s="8" t="s">
        <v>15</v>
      </c>
      <c r="C11" s="5">
        <v>28</v>
      </c>
      <c r="D11" s="5">
        <v>57</v>
      </c>
      <c r="E11" s="9">
        <f t="shared" si="0"/>
        <v>-0.508771929824561</v>
      </c>
      <c r="F11">
        <v>9</v>
      </c>
    </row>
    <row r="12" ht="25" customHeight="1" spans="1:6">
      <c r="A12" s="5">
        <v>10</v>
      </c>
      <c r="B12" s="8" t="s">
        <v>16</v>
      </c>
      <c r="C12" s="5">
        <v>22</v>
      </c>
      <c r="D12" s="5">
        <v>16</v>
      </c>
      <c r="E12" s="9">
        <f t="shared" si="0"/>
        <v>0.375</v>
      </c>
      <c r="F12">
        <v>10</v>
      </c>
    </row>
  </sheetData>
  <sortState ref="B2:C29">
    <sortCondition ref="C2" descending="1"/>
  </sortState>
  <mergeCells count="1">
    <mergeCell ref="A1:E1"/>
  </mergeCells>
  <pageMargins left="0.75" right="0.75" top="1" bottom="1" header="0.5" footer="0.5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pane ySplit="2" topLeftCell="A3" activePane="bottomLeft" state="frozen"/>
      <selection/>
      <selection pane="bottomLeft" activeCell="D5" sqref="D5"/>
    </sheetView>
  </sheetViews>
  <sheetFormatPr defaultColWidth="9" defaultRowHeight="14.25"/>
  <cols>
    <col min="2" max="2" width="34.25" customWidth="1"/>
    <col min="3" max="5" width="22.125" customWidth="1"/>
    <col min="6" max="6" width="9" hidden="1" customWidth="1"/>
  </cols>
  <sheetData>
    <row r="1" ht="39" customHeight="1" spans="1:5">
      <c r="A1" s="4" t="s">
        <v>17</v>
      </c>
      <c r="B1" s="4"/>
      <c r="C1" s="4"/>
      <c r="D1" s="4"/>
      <c r="E1" s="4"/>
    </row>
    <row r="2" s="3" customFormat="1" ht="28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3" customFormat="1" ht="21" customHeight="1" spans="1:6">
      <c r="A3" s="5">
        <v>1</v>
      </c>
      <c r="B3" s="8" t="s">
        <v>18</v>
      </c>
      <c r="C3" s="5">
        <v>53</v>
      </c>
      <c r="D3" s="5">
        <v>101</v>
      </c>
      <c r="E3" s="9">
        <f>C3/D3-1</f>
        <v>-0.475247524752475</v>
      </c>
      <c r="F3" s="7">
        <v>1</v>
      </c>
    </row>
    <row r="4" s="3" customFormat="1" ht="19" customHeight="1" spans="1:6">
      <c r="A4" s="5">
        <v>2</v>
      </c>
      <c r="B4" s="8" t="s">
        <v>19</v>
      </c>
      <c r="C4" s="5">
        <v>32</v>
      </c>
      <c r="D4" s="5">
        <v>72</v>
      </c>
      <c r="E4" s="9">
        <f t="shared" ref="E4:E25" si="0">C4/D4-1</f>
        <v>-0.555555555555556</v>
      </c>
      <c r="F4" s="7">
        <v>2</v>
      </c>
    </row>
    <row r="5" s="3" customFormat="1" ht="19" customHeight="1" spans="1:6">
      <c r="A5" s="5">
        <v>3</v>
      </c>
      <c r="B5" s="8" t="s">
        <v>20</v>
      </c>
      <c r="C5" s="5">
        <v>31</v>
      </c>
      <c r="D5" s="5">
        <v>48</v>
      </c>
      <c r="E5" s="9">
        <f t="shared" si="0"/>
        <v>-0.354166666666667</v>
      </c>
      <c r="F5" s="7">
        <v>3</v>
      </c>
    </row>
    <row r="6" s="3" customFormat="1" ht="19" customHeight="1" spans="1:6">
      <c r="A6" s="5">
        <v>4</v>
      </c>
      <c r="B6" s="8" t="s">
        <v>21</v>
      </c>
      <c r="C6" s="5">
        <v>26</v>
      </c>
      <c r="D6" s="5">
        <v>19</v>
      </c>
      <c r="E6" s="9">
        <f t="shared" si="0"/>
        <v>0.368421052631579</v>
      </c>
      <c r="F6" s="7">
        <v>4</v>
      </c>
    </row>
    <row r="7" s="3" customFormat="1" ht="19" customHeight="1" spans="1:6">
      <c r="A7" s="5">
        <v>5</v>
      </c>
      <c r="B7" s="8" t="s">
        <v>22</v>
      </c>
      <c r="C7" s="5">
        <v>23</v>
      </c>
      <c r="D7" s="5">
        <v>24</v>
      </c>
      <c r="E7" s="9">
        <f t="shared" si="0"/>
        <v>-0.0416666666666666</v>
      </c>
      <c r="F7" s="7">
        <v>5</v>
      </c>
    </row>
    <row r="8" s="3" customFormat="1" ht="19" customHeight="1" spans="1:6">
      <c r="A8" s="5">
        <v>6</v>
      </c>
      <c r="B8" s="8" t="s">
        <v>23</v>
      </c>
      <c r="C8" s="5">
        <v>20</v>
      </c>
      <c r="D8" s="5">
        <v>43</v>
      </c>
      <c r="E8" s="9">
        <f t="shared" si="0"/>
        <v>-0.534883720930233</v>
      </c>
      <c r="F8" s="7">
        <v>6</v>
      </c>
    </row>
    <row r="9" s="3" customFormat="1" ht="19" customHeight="1" spans="1:6">
      <c r="A9" s="5">
        <v>7</v>
      </c>
      <c r="B9" s="8" t="s">
        <v>24</v>
      </c>
      <c r="C9" s="5">
        <v>19</v>
      </c>
      <c r="D9" s="5">
        <v>57</v>
      </c>
      <c r="E9" s="9">
        <f t="shared" si="0"/>
        <v>-0.666666666666667</v>
      </c>
      <c r="F9" s="7">
        <v>7</v>
      </c>
    </row>
    <row r="10" s="3" customFormat="1" ht="19" customHeight="1" spans="1:6">
      <c r="A10" s="5">
        <v>8</v>
      </c>
      <c r="B10" s="8" t="s">
        <v>25</v>
      </c>
      <c r="C10" s="5">
        <v>19</v>
      </c>
      <c r="D10" s="5">
        <v>34</v>
      </c>
      <c r="E10" s="9">
        <f t="shared" si="0"/>
        <v>-0.441176470588235</v>
      </c>
      <c r="F10" s="7">
        <v>8</v>
      </c>
    </row>
    <row r="11" s="3" customFormat="1" ht="19" customHeight="1" spans="1:11">
      <c r="A11" s="5">
        <v>9</v>
      </c>
      <c r="B11" s="8" t="s">
        <v>26</v>
      </c>
      <c r="C11" s="5">
        <v>19</v>
      </c>
      <c r="D11" s="5">
        <v>27</v>
      </c>
      <c r="E11" s="9">
        <f t="shared" si="0"/>
        <v>-0.296296296296296</v>
      </c>
      <c r="F11" s="7">
        <v>9</v>
      </c>
      <c r="K11" s="3">
        <v>1</v>
      </c>
    </row>
    <row r="12" s="3" customFormat="1" ht="19" customHeight="1" spans="1:6">
      <c r="A12" s="5">
        <v>10</v>
      </c>
      <c r="B12" s="8" t="s">
        <v>27</v>
      </c>
      <c r="C12" s="5">
        <v>12</v>
      </c>
      <c r="D12" s="5">
        <v>35</v>
      </c>
      <c r="E12" s="9">
        <f t="shared" si="0"/>
        <v>-0.657142857142857</v>
      </c>
      <c r="F12" s="7">
        <v>10</v>
      </c>
    </row>
    <row r="13" s="3" customFormat="1"/>
  </sheetData>
  <sortState ref="B2:C26">
    <sortCondition ref="C2" descending="1"/>
  </sortState>
  <mergeCells count="1">
    <mergeCell ref="A1:E1"/>
  </mergeCells>
  <pageMargins left="0.75" right="0.75" top="1" bottom="1" header="0.5" footer="0.5"/>
  <pageSetup paperSize="9" scale="5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13" sqref="C13"/>
    </sheetView>
  </sheetViews>
  <sheetFormatPr defaultColWidth="9" defaultRowHeight="14.25" outlineLevelRow="4" outlineLevelCol="3"/>
  <cols>
    <col min="1" max="4" width="28.625" customWidth="1"/>
  </cols>
  <sheetData>
    <row r="1" ht="29" customHeight="1" spans="1:4">
      <c r="A1" s="1" t="s">
        <v>28</v>
      </c>
      <c r="B1" s="1"/>
      <c r="C1" s="1"/>
      <c r="D1" s="1"/>
    </row>
    <row r="2" ht="29" customHeight="1" spans="1:4">
      <c r="A2" s="2" t="s">
        <v>29</v>
      </c>
      <c r="B2" s="2" t="s">
        <v>30</v>
      </c>
      <c r="C2" s="2" t="s">
        <v>31</v>
      </c>
      <c r="D2" s="2" t="s">
        <v>32</v>
      </c>
    </row>
    <row r="3" ht="29" customHeight="1" spans="1:4">
      <c r="A3" s="2"/>
      <c r="B3" s="2"/>
      <c r="C3" s="2"/>
      <c r="D3" s="2"/>
    </row>
    <row r="4" ht="29" customHeight="1" spans="1:4">
      <c r="A4" s="2"/>
      <c r="B4" s="2"/>
      <c r="C4" s="2"/>
      <c r="D4" s="2"/>
    </row>
    <row r="5" ht="29" customHeight="1" spans="1:4">
      <c r="A5" s="2"/>
      <c r="B5" s="2"/>
      <c r="C5" s="2"/>
      <c r="D5" s="2"/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23" sqref="D23"/>
    </sheetView>
  </sheetViews>
  <sheetFormatPr defaultColWidth="9" defaultRowHeight="14.25" outlineLevelRow="5" outlineLevelCol="3"/>
  <cols>
    <col min="1" max="4" width="22.75" customWidth="1"/>
  </cols>
  <sheetData>
    <row r="1" ht="34" customHeight="1" spans="1:4">
      <c r="A1" s="1" t="s">
        <v>33</v>
      </c>
      <c r="B1" s="1"/>
      <c r="C1" s="1"/>
      <c r="D1" s="1"/>
    </row>
    <row r="2" ht="34" customHeight="1" spans="1:4">
      <c r="A2" s="2" t="s">
        <v>29</v>
      </c>
      <c r="B2" s="2" t="s">
        <v>30</v>
      </c>
      <c r="C2" s="2" t="s">
        <v>31</v>
      </c>
      <c r="D2" s="2" t="s">
        <v>32</v>
      </c>
    </row>
    <row r="3" ht="34" customHeight="1" spans="1:4">
      <c r="A3" s="2"/>
      <c r="B3" s="2"/>
      <c r="C3" s="2"/>
      <c r="D3" s="2"/>
    </row>
    <row r="4" ht="34" customHeight="1" spans="1:4">
      <c r="A4" s="2"/>
      <c r="B4" s="2"/>
      <c r="C4" s="2"/>
      <c r="D4" s="2"/>
    </row>
    <row r="5" ht="34" customHeight="1" spans="1:4">
      <c r="A5" s="2"/>
      <c r="B5" s="2"/>
      <c r="C5" s="2"/>
      <c r="D5" s="2"/>
    </row>
    <row r="6" spans="1:1">
      <c r="A6" t="s">
        <v>34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附件1寿险投诉量</vt:lpstr>
      <vt:lpstr>附件1财险投诉量 </vt:lpstr>
      <vt:lpstr>附件2评审工作组成员报送表</vt:lpstr>
      <vt:lpstr>附件3评审专家委员会报送表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和政政在一起的每一天</cp:lastModifiedBy>
  <dcterms:created xsi:type="dcterms:W3CDTF">2018-07-11T11:28:00Z</dcterms:created>
  <dcterms:modified xsi:type="dcterms:W3CDTF">2025-02-26T08:01:21Z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92A2802572AC4606B3AFAD9AA6BF0412_13</vt:lpwstr>
  </property>
</Properties>
</file>